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바탕화면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1" i="1" l="1"/>
  <c r="K9" i="1" l="1"/>
  <c r="K8" i="1" l="1"/>
  <c r="B3" i="1" s="1"/>
</calcChain>
</file>

<file path=xl/sharedStrings.xml><?xml version="1.0" encoding="utf-8"?>
<sst xmlns="http://schemas.openxmlformats.org/spreadsheetml/2006/main" count="40" uniqueCount="34">
  <si>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</si>
  <si>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</si>
  <si>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</si>
  <si>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</si>
  <si>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</si>
  <si>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</si>
  <si>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</si>
  <si>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</si>
  <si>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</si>
  <si>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</si>
  <si>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</si>
  <si>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</si>
  <si>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</si>
  <si>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</si>
  <si>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</si>
  <si>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</si>
  <si>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</si>
  <si>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감사실 업무추진비 집행현황(2019.05월)</t>
    <phoneticPr fontId="4" type="noConversion"/>
  </si>
  <si>
    <t>미추홀구 옴부즈만 간담회</t>
    <phoneticPr fontId="3" type="noConversion"/>
  </si>
  <si>
    <t>부서운영 물품 구입</t>
    <phoneticPr fontId="3" type="noConversion"/>
  </si>
  <si>
    <t>직원 사기진작을 위한 간담회</t>
    <phoneticPr fontId="3" type="noConversion"/>
  </si>
  <si>
    <t>봉평산마을메밀촌</t>
    <phoneticPr fontId="3" type="noConversion"/>
  </si>
  <si>
    <t>감사실장 및 감사실 직원 12명</t>
    <phoneticPr fontId="3" type="noConversion"/>
  </si>
  <si>
    <t>명품삼계탕</t>
    <phoneticPr fontId="3" type="noConversion"/>
  </si>
  <si>
    <t>옴부즈만 및 업무관련자 등 17명</t>
    <phoneticPr fontId="3" type="noConversion"/>
  </si>
  <si>
    <t>소속 상근직원에 대한 격려 및 지원</t>
    <phoneticPr fontId="3" type="noConversion"/>
  </si>
  <si>
    <t>샌드위치 세트</t>
    <phoneticPr fontId="3" type="noConversion"/>
  </si>
  <si>
    <t>홍루이젠 인하대점</t>
    <phoneticPr fontId="3" type="noConversion"/>
  </si>
  <si>
    <t>물품</t>
    <phoneticPr fontId="3" type="noConversion"/>
  </si>
  <si>
    <t>간담회</t>
    <phoneticPr fontId="3" type="noConversion"/>
  </si>
  <si>
    <t>커피</t>
    <phoneticPr fontId="3" type="noConversion"/>
  </si>
  <si>
    <t>홈플러스 인천숭의점</t>
    <phoneticPr fontId="3" type="noConversion"/>
  </si>
  <si>
    <t>-</t>
    <phoneticPr fontId="3" type="noConversion"/>
  </si>
  <si>
    <t>4건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</si>
</sst>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"/>
  <sheetViews>
    <sheetView tabSelected="1" zoomScale="75" zoomScaleNormal="75" workbookViewId="0">
      <selection activeCell="P12" sqref="P12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17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4건 641,840원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26" t="s">
        <v>7</v>
      </c>
      <c r="C8" s="38" t="s">
        <v>33</v>
      </c>
      <c r="D8" s="38"/>
      <c r="E8" s="26"/>
      <c r="F8" s="26"/>
      <c r="G8" s="27"/>
      <c r="H8" s="27"/>
      <c r="I8" s="27"/>
      <c r="J8" s="27"/>
      <c r="K8" s="28">
        <f>K9+K11</f>
        <v>641840</v>
      </c>
    </row>
    <row r="9" spans="2:13" ht="30" customHeight="1" x14ac:dyDescent="0.15">
      <c r="B9" s="29" t="s">
        <v>8</v>
      </c>
      <c r="C9" s="10"/>
      <c r="D9" s="10"/>
      <c r="E9" s="20"/>
      <c r="F9" s="11"/>
      <c r="G9" s="10"/>
      <c r="H9" s="10"/>
      <c r="I9" s="10"/>
      <c r="J9" s="10"/>
      <c r="K9" s="30">
        <f>SUM(K10:K10)</f>
        <v>238000</v>
      </c>
      <c r="L9" s="9"/>
      <c r="M9" s="2"/>
    </row>
    <row r="10" spans="2:13" s="25" customFormat="1" ht="30" customHeight="1" x14ac:dyDescent="0.15">
      <c r="B10" s="31"/>
      <c r="C10" s="19">
        <v>5</v>
      </c>
      <c r="D10" s="19">
        <v>24</v>
      </c>
      <c r="E10" s="23" t="s">
        <v>14</v>
      </c>
      <c r="F10" s="24" t="s">
        <v>15</v>
      </c>
      <c r="G10" s="23" t="s">
        <v>18</v>
      </c>
      <c r="H10" s="23" t="s">
        <v>23</v>
      </c>
      <c r="I10" s="23" t="s">
        <v>24</v>
      </c>
      <c r="J10" s="23" t="s">
        <v>16</v>
      </c>
      <c r="K10" s="32">
        <v>238000</v>
      </c>
      <c r="L10" s="18"/>
      <c r="M10" s="18"/>
    </row>
    <row r="11" spans="2:13" ht="30" customHeight="1" x14ac:dyDescent="0.15">
      <c r="B11" s="33" t="s">
        <v>13</v>
      </c>
      <c r="C11" s="21"/>
      <c r="D11" s="21"/>
      <c r="E11" s="21"/>
      <c r="F11" s="22"/>
      <c r="G11" s="21"/>
      <c r="H11" s="21"/>
      <c r="I11" s="21"/>
      <c r="J11" s="21"/>
      <c r="K11" s="34">
        <f>SUM(K12:K14)</f>
        <v>403840</v>
      </c>
      <c r="L11" s="18"/>
      <c r="M11" s="18"/>
    </row>
    <row r="12" spans="2:13" s="25" customFormat="1" ht="26.25" customHeight="1" x14ac:dyDescent="0.15">
      <c r="B12" s="35"/>
      <c r="C12" s="36">
        <v>5</v>
      </c>
      <c r="D12" s="36">
        <v>10</v>
      </c>
      <c r="E12" s="36" t="s">
        <v>19</v>
      </c>
      <c r="F12" s="36" t="s">
        <v>28</v>
      </c>
      <c r="G12" s="36" t="s">
        <v>26</v>
      </c>
      <c r="H12" s="36" t="s">
        <v>27</v>
      </c>
      <c r="I12" s="36" t="s">
        <v>32</v>
      </c>
      <c r="J12" s="23" t="s">
        <v>16</v>
      </c>
      <c r="K12" s="37">
        <v>152000</v>
      </c>
      <c r="L12" s="18"/>
      <c r="M12" s="18"/>
    </row>
    <row r="13" spans="2:13" ht="26.25" customHeight="1" x14ac:dyDescent="0.15">
      <c r="B13" s="35"/>
      <c r="C13" s="36">
        <v>5</v>
      </c>
      <c r="D13" s="36">
        <v>23</v>
      </c>
      <c r="E13" s="36" t="s">
        <v>19</v>
      </c>
      <c r="F13" s="36" t="s">
        <v>28</v>
      </c>
      <c r="G13" s="36" t="s">
        <v>30</v>
      </c>
      <c r="H13" s="36" t="s">
        <v>31</v>
      </c>
      <c r="I13" s="36" t="s">
        <v>32</v>
      </c>
      <c r="J13" s="23" t="s">
        <v>16</v>
      </c>
      <c r="K13" s="37">
        <v>133840</v>
      </c>
    </row>
    <row r="14" spans="2:13" ht="26.25" customHeight="1" x14ac:dyDescent="0.15">
      <c r="B14" s="35"/>
      <c r="C14" s="36">
        <v>5</v>
      </c>
      <c r="D14" s="36">
        <v>31</v>
      </c>
      <c r="E14" s="36" t="s">
        <v>25</v>
      </c>
      <c r="F14" s="36" t="s">
        <v>29</v>
      </c>
      <c r="G14" s="36" t="s">
        <v>20</v>
      </c>
      <c r="H14" s="36" t="s">
        <v>21</v>
      </c>
      <c r="I14" s="36" t="s">
        <v>22</v>
      </c>
      <c r="J14" s="36" t="s">
        <v>16</v>
      </c>
      <c r="K14" s="37">
        <v>118000</v>
      </c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2019-06-03T01:09:40Z</dcterms:modified>
</cp:coreProperties>
</file>